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54" windowWidth="10827" windowHeight="6629"/>
  </bookViews>
  <sheets>
    <sheet name="1" sheetId="1" r:id="rId1"/>
  </sheets>
  <calcPr calcId="145621"/>
  <customWorkbookViews>
    <customWorkbookView name="user - Личное представление" guid="{890377C7-CB8D-4781-AD19-48B5DC17DE34}" mergeInterval="0" personalView="1" maximized="1" windowWidth="1362" windowHeight="611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F17" i="1" l="1"/>
  <c r="F21" i="1" l="1"/>
</calcChain>
</file>

<file path=xl/sharedStrings.xml><?xml version="1.0" encoding="utf-8"?>
<sst xmlns="http://schemas.openxmlformats.org/spreadsheetml/2006/main" count="68" uniqueCount="53">
  <si>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</si>
  <si>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</si>
  <si>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</si>
  <si>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</si>
  <si>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</si>
  <si>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</si>
  <si>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</si>
  <si>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</si>
  <si>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</si>
  <si>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</si>
  <si>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</si>
  <si>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</si>
  <si>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</si>
  <si>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Холодные блюда</t>
  </si>
  <si>
    <t>Полдник</t>
  </si>
  <si>
    <t>МАОУ "Экономическая гимназия"</t>
  </si>
  <si>
    <t>1 блюдо</t>
  </si>
  <si>
    <t>завтрак</t>
  </si>
  <si>
    <t>TTK№</t>
  </si>
  <si>
    <t>обед</t>
  </si>
  <si>
    <t>ТТК№</t>
  </si>
  <si>
    <t>2 блюдо</t>
  </si>
  <si>
    <t>7-11 лет</t>
  </si>
  <si>
    <t>закуска</t>
  </si>
  <si>
    <t>гор.напиток</t>
  </si>
  <si>
    <t>хлеб бел.</t>
  </si>
  <si>
    <t>хлеб пшеничный йод.</t>
  </si>
  <si>
    <t>хлеб черн.</t>
  </si>
  <si>
    <t>хлеб ржаной</t>
  </si>
  <si>
    <t>булочное</t>
  </si>
  <si>
    <t>полдник</t>
  </si>
  <si>
    <t>гарнир</t>
  </si>
  <si>
    <t>Хлеб пшеничный йодированный + масло сливоч.+сыр</t>
  </si>
  <si>
    <t>фрукты</t>
  </si>
  <si>
    <t>фрукт</t>
  </si>
  <si>
    <t>TTK№389</t>
  </si>
  <si>
    <t>компот из винограда</t>
  </si>
  <si>
    <t>ТТК№15/97</t>
  </si>
  <si>
    <t>ТТК№45</t>
  </si>
  <si>
    <t>салат из капусты с помидорами</t>
  </si>
  <si>
    <t>ТТК№110</t>
  </si>
  <si>
    <t>суп картоф. С пельменями</t>
  </si>
  <si>
    <t>ТТК№345</t>
  </si>
  <si>
    <t>компот из ягод</t>
  </si>
  <si>
    <t>ТТК№234</t>
  </si>
  <si>
    <t>ТТК№309/331</t>
  </si>
  <si>
    <t>ТТК№399</t>
  </si>
  <si>
    <t>блинчики со сливочным маслом</t>
  </si>
  <si>
    <t>ТТК№356</t>
  </si>
  <si>
    <t>кисель из апельсинов</t>
  </si>
  <si>
    <t>омлет с зеленым горошком</t>
  </si>
  <si>
    <t>биточки рыбные с соусом</t>
  </si>
  <si>
    <t xml:space="preserve">макарон.изд.отварные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</si>
</sst>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419]0.00;\(0.00\)"/>
  </numFmts>
  <fonts count="8" x14ac:knownFonts="1">
    <font>
      <sz val="11"/>
      <color theme="1"/>
      <name val="Calibri"/>
      <family val="2"/>
      <scheme val="minor"/>
    </font>
    <font>
      <sz val="10"/>
      <color rgb="FF000000"/>
      <name val="Tahoma"/>
      <family val="2"/>
      <charset val="204"/>
    </font>
    <font>
      <sz val="10"/>
      <color theme="1"/>
      <name val="Arial"/>
      <family val="2"/>
      <charset val="204"/>
    </font>
    <font>
      <b/>
      <sz val="10"/>
      <color rgb="FF000000"/>
      <name val="Tahoma"/>
      <family val="2"/>
      <charset val="204"/>
    </font>
    <font>
      <sz val="10"/>
      <color indexed="8"/>
      <name val="Tahoma"/>
      <family val="2"/>
      <charset val="204"/>
    </font>
    <font>
      <sz val="10"/>
      <color indexed="8"/>
      <name val="Tahoma"/>
      <family val="2"/>
      <charset val="204"/>
    </font>
    <font>
      <b/>
      <sz val="10"/>
      <color indexed="8"/>
      <name val="Tahoma"/>
      <family val="2"/>
      <charset val="204"/>
    </font>
    <font>
      <b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0" borderId="5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NumberFormat="1" applyFont="1" applyFill="1" applyBorder="1" applyAlignment="1">
      <alignment horizontal="right" vertical="center" wrapText="1"/>
    </xf>
    <xf numFmtId="0" fontId="0" fillId="3" borderId="0" xfId="0" applyFill="1"/>
    <xf numFmtId="0" fontId="1" fillId="3" borderId="0" xfId="0" applyFont="1" applyFill="1" applyBorder="1" applyAlignment="1">
      <alignment horizontal="right" vertical="center" wrapText="1"/>
    </xf>
    <xf numFmtId="0" fontId="1" fillId="3" borderId="8" xfId="0" applyFont="1" applyFill="1" applyBorder="1" applyAlignment="1">
      <alignment horizontal="right" vertical="center" wrapText="1"/>
    </xf>
    <xf numFmtId="0" fontId="1" fillId="0" borderId="1" xfId="0" applyFont="1" applyBorder="1" applyAlignment="1">
      <alignment vertical="center" wrapText="1"/>
    </xf>
    <xf numFmtId="0" fontId="0" fillId="0" borderId="4" xfId="0" applyBorder="1"/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0" fillId="3" borderId="1" xfId="0" applyFill="1" applyBorder="1"/>
    <xf numFmtId="0" fontId="1" fillId="0" borderId="1" xfId="0" applyNumberFormat="1" applyFont="1" applyBorder="1" applyAlignment="1">
      <alignment horizontal="right" vertical="center" wrapText="1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4" xfId="0" applyFill="1" applyBorder="1" applyProtection="1">
      <protection locked="0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 applyProtection="1">
      <alignment horizontal="center" vertical="top" wrapText="1" readingOrder="1"/>
      <protection locked="0"/>
    </xf>
    <xf numFmtId="0" fontId="5" fillId="3" borderId="1" xfId="0" applyFont="1" applyFill="1" applyBorder="1" applyAlignment="1" applyProtection="1">
      <alignment horizontal="center" vertical="top" wrapText="1" readingOrder="1"/>
      <protection locked="0"/>
    </xf>
    <xf numFmtId="2" fontId="0" fillId="6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64" fontId="5" fillId="2" borderId="1" xfId="0" applyNumberFormat="1" applyFont="1" applyFill="1" applyBorder="1" applyAlignment="1" applyProtection="1">
      <alignment horizontal="right" vertical="top" wrapText="1" readingOrder="1"/>
      <protection locked="0"/>
    </xf>
    <xf numFmtId="164" fontId="6" fillId="2" borderId="1" xfId="0" applyNumberFormat="1" applyFont="1" applyFill="1" applyBorder="1" applyAlignment="1" applyProtection="1">
      <alignment horizontal="right" vertical="top" wrapText="1" readingOrder="1"/>
      <protection locked="0"/>
    </xf>
    <xf numFmtId="164" fontId="4" fillId="2" borderId="1" xfId="0" applyNumberFormat="1" applyFont="1" applyFill="1" applyBorder="1" applyAlignment="1" applyProtection="1">
      <alignment horizontal="right" vertical="top" wrapText="1" readingOrder="1"/>
      <protection locked="0"/>
    </xf>
    <xf numFmtId="0" fontId="1" fillId="2" borderId="1" xfId="0" applyFont="1" applyFill="1" applyBorder="1" applyAlignment="1">
      <alignment horizontal="right" vertical="center" wrapText="1"/>
    </xf>
    <xf numFmtId="0" fontId="1" fillId="2" borderId="7" xfId="0" applyFont="1" applyFill="1" applyBorder="1" applyAlignment="1">
      <alignment horizontal="right" vertical="center" wrapText="1"/>
    </xf>
    <xf numFmtId="0" fontId="1" fillId="7" borderId="1" xfId="0" applyFont="1" applyFill="1" applyBorder="1" applyAlignment="1">
      <alignment horizontal="right" vertical="center" wrapText="1"/>
    </xf>
    <xf numFmtId="0" fontId="1" fillId="7" borderId="7" xfId="0" applyFont="1" applyFill="1" applyBorder="1" applyAlignment="1">
      <alignment horizontal="right" vertical="center" wrapText="1"/>
    </xf>
    <xf numFmtId="0" fontId="1" fillId="8" borderId="1" xfId="0" applyFont="1" applyFill="1" applyBorder="1" applyAlignment="1">
      <alignment horizontal="right" vertical="center" wrapText="1"/>
    </xf>
    <xf numFmtId="0" fontId="2" fillId="8" borderId="1" xfId="0" applyFont="1" applyFill="1" applyBorder="1" applyAlignment="1">
      <alignment horizontal="right" vertical="center" wrapText="1"/>
    </xf>
    <xf numFmtId="0" fontId="3" fillId="8" borderId="1" xfId="0" applyFont="1" applyFill="1" applyBorder="1" applyAlignment="1">
      <alignment horizontal="right" vertical="center" wrapText="1"/>
    </xf>
    <xf numFmtId="0" fontId="1" fillId="8" borderId="7" xfId="0" applyFont="1" applyFill="1" applyBorder="1" applyAlignment="1">
      <alignment horizontal="right" vertical="center" wrapText="1"/>
    </xf>
    <xf numFmtId="0" fontId="1" fillId="4" borderId="1" xfId="0" applyFont="1" applyFill="1" applyBorder="1" applyAlignment="1">
      <alignment horizontal="right" vertical="center" wrapText="1"/>
    </xf>
    <xf numFmtId="1" fontId="0" fillId="4" borderId="1" xfId="0" applyNumberFormat="1" applyFill="1" applyBorder="1" applyProtection="1">
      <protection locked="0"/>
    </xf>
    <xf numFmtId="0" fontId="1" fillId="4" borderId="1" xfId="0" applyNumberFormat="1" applyFont="1" applyFill="1" applyBorder="1" applyAlignment="1">
      <alignment horizontal="right" vertical="center" wrapText="1"/>
    </xf>
    <xf numFmtId="0" fontId="3" fillId="4" borderId="1" xfId="0" applyNumberFormat="1" applyFont="1" applyFill="1" applyBorder="1" applyAlignment="1">
      <alignment horizontal="right" vertical="center" wrapText="1"/>
    </xf>
    <xf numFmtId="0" fontId="3" fillId="4" borderId="1" xfId="0" applyFont="1" applyFill="1" applyBorder="1" applyAlignment="1">
      <alignment horizontal="right" vertical="center" wrapText="1"/>
    </xf>
    <xf numFmtId="0" fontId="1" fillId="4" borderId="7" xfId="0" applyFont="1" applyFill="1" applyBorder="1" applyAlignment="1">
      <alignment horizontal="right" vertical="center" wrapText="1"/>
    </xf>
    <xf numFmtId="164" fontId="5" fillId="7" borderId="1" xfId="0" applyNumberFormat="1" applyFont="1" applyFill="1" applyBorder="1" applyAlignment="1" applyProtection="1">
      <alignment horizontal="right" vertical="top" wrapText="1" readingOrder="1"/>
      <protection locked="0"/>
    </xf>
    <xf numFmtId="164" fontId="6" fillId="7" borderId="1" xfId="0" applyNumberFormat="1" applyFont="1" applyFill="1" applyBorder="1" applyAlignment="1" applyProtection="1">
      <alignment horizontal="right" vertical="top" wrapText="1" readingOrder="1"/>
      <protection locked="0"/>
    </xf>
    <xf numFmtId="1" fontId="7" fillId="5" borderId="1" xfId="0" applyNumberFormat="1" applyFont="1" applyFill="1" applyBorder="1" applyProtection="1">
      <protection locked="0"/>
    </xf>
    <xf numFmtId="0" fontId="3" fillId="5" borderId="1" xfId="0" applyFont="1" applyFill="1" applyBorder="1" applyAlignment="1">
      <alignment vertical="center" wrapText="1"/>
    </xf>
    <xf numFmtId="0" fontId="3" fillId="5" borderId="7" xfId="0" applyFont="1" applyFill="1" applyBorder="1" applyAlignment="1">
      <alignment vertical="center" wrapText="1"/>
    </xf>
    <xf numFmtId="2" fontId="1" fillId="2" borderId="1" xfId="0" applyNumberFormat="1" applyFont="1" applyFill="1" applyBorder="1" applyAlignment="1">
      <alignment horizontal="right" vertical="center" wrapText="1"/>
    </xf>
    <xf numFmtId="2" fontId="1" fillId="6" borderId="7" xfId="0" applyNumberFormat="1" applyFont="1" applyFill="1" applyBorder="1" applyAlignment="1">
      <alignment horizontal="right" vertical="center" wrapText="1"/>
    </xf>
    <xf numFmtId="16" fontId="0" fillId="2" borderId="2" xfId="0" applyNumberFormat="1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showRowColHeaders="0" tabSelected="1" zoomScale="97" zoomScaleNormal="97" workbookViewId="0">
      <selection activeCell="F21" sqref="F21"/>
    </sheetView>
  </sheetViews>
  <sheetFormatPr defaultRowHeight="14.3" x14ac:dyDescent="0.25"/>
  <cols>
    <col min="1" max="1" width="12.125" customWidth="1"/>
    <col min="2" max="2" width="11.625" customWidth="1"/>
    <col min="3" max="3" width="8" customWidth="1"/>
    <col min="4" max="4" width="41.625" customWidth="1"/>
    <col min="5" max="5" width="10.125" customWidth="1"/>
    <col min="7" max="7" width="13.375" customWidth="1"/>
    <col min="8" max="8" width="7.75" customWidth="1"/>
    <col min="9" max="9" width="7.875" customWidth="1"/>
    <col min="10" max="10" width="10.375" customWidth="1"/>
  </cols>
  <sheetData>
    <row r="1" spans="1:11" x14ac:dyDescent="0.25">
      <c r="A1" t="s">
        <v>0</v>
      </c>
      <c r="B1" s="52" t="s">
        <v>15</v>
      </c>
      <c r="C1" s="53"/>
      <c r="D1" s="54"/>
      <c r="E1" t="s">
        <v>10</v>
      </c>
      <c r="F1" s="4" t="s">
        <v>22</v>
      </c>
      <c r="I1" t="s">
        <v>1</v>
      </c>
      <c r="J1" s="3">
        <v>44953</v>
      </c>
    </row>
    <row r="2" spans="1:11" ht="7.5" customHeight="1" x14ac:dyDescent="0.25"/>
    <row r="3" spans="1:11" x14ac:dyDescent="0.25">
      <c r="A3" s="14" t="s">
        <v>2</v>
      </c>
      <c r="B3" s="14" t="s">
        <v>3</v>
      </c>
      <c r="C3" s="14" t="s">
        <v>11</v>
      </c>
      <c r="D3" s="14" t="s">
        <v>4</v>
      </c>
      <c r="E3" s="14" t="s">
        <v>12</v>
      </c>
      <c r="F3" s="14" t="s">
        <v>5</v>
      </c>
      <c r="G3" s="15" t="s">
        <v>6</v>
      </c>
      <c r="H3" s="15" t="s">
        <v>7</v>
      </c>
      <c r="I3" s="15" t="s">
        <v>8</v>
      </c>
      <c r="J3" s="15" t="s">
        <v>9</v>
      </c>
      <c r="K3" s="9"/>
    </row>
    <row r="4" spans="1:11" ht="25.85" x14ac:dyDescent="0.25">
      <c r="A4" s="1" t="s">
        <v>17</v>
      </c>
      <c r="B4" s="17" t="s">
        <v>24</v>
      </c>
      <c r="C4" s="22" t="s">
        <v>35</v>
      </c>
      <c r="D4" s="23" t="s">
        <v>36</v>
      </c>
      <c r="E4" s="47">
        <v>200</v>
      </c>
      <c r="F4" s="27">
        <v>9.67</v>
      </c>
      <c r="G4" s="28">
        <v>136</v>
      </c>
      <c r="H4" s="35">
        <v>0.6</v>
      </c>
      <c r="I4" s="39">
        <v>0.4</v>
      </c>
      <c r="J4" s="45">
        <v>32.6</v>
      </c>
      <c r="K4" s="9"/>
    </row>
    <row r="5" spans="1:11" ht="25.85" x14ac:dyDescent="0.25">
      <c r="A5" s="1" t="s">
        <v>17</v>
      </c>
      <c r="B5" s="19" t="s">
        <v>25</v>
      </c>
      <c r="C5" s="22" t="s">
        <v>18</v>
      </c>
      <c r="D5" s="23" t="s">
        <v>32</v>
      </c>
      <c r="E5" s="47">
        <v>100</v>
      </c>
      <c r="F5" s="27">
        <v>41.56</v>
      </c>
      <c r="G5" s="28">
        <v>290</v>
      </c>
      <c r="H5" s="36">
        <v>11</v>
      </c>
      <c r="I5" s="40">
        <v>17</v>
      </c>
      <c r="J5" s="45">
        <v>24</v>
      </c>
      <c r="K5" s="9"/>
    </row>
    <row r="6" spans="1:11" ht="25.85" x14ac:dyDescent="0.25">
      <c r="A6" s="1" t="s">
        <v>17</v>
      </c>
      <c r="B6" s="24" t="s">
        <v>16</v>
      </c>
      <c r="C6" s="22" t="s">
        <v>37</v>
      </c>
      <c r="D6" s="23" t="s">
        <v>50</v>
      </c>
      <c r="E6" s="47">
        <v>240</v>
      </c>
      <c r="F6" s="27">
        <v>48.77</v>
      </c>
      <c r="G6" s="28">
        <v>161</v>
      </c>
      <c r="H6" s="35">
        <v>12</v>
      </c>
      <c r="I6" s="41">
        <v>7.26</v>
      </c>
      <c r="J6" s="45">
        <v>30.3</v>
      </c>
      <c r="K6" s="9"/>
    </row>
    <row r="7" spans="1:11" x14ac:dyDescent="0.25">
      <c r="A7" s="1"/>
      <c r="B7" s="25"/>
      <c r="C7" s="24"/>
      <c r="D7" s="23"/>
      <c r="E7" s="47"/>
      <c r="F7" s="27"/>
      <c r="G7" s="28"/>
      <c r="H7" s="37"/>
      <c r="I7" s="42"/>
      <c r="J7" s="45"/>
      <c r="K7" s="9"/>
    </row>
    <row r="8" spans="1:11" x14ac:dyDescent="0.25">
      <c r="A8" s="1"/>
      <c r="B8" s="25"/>
      <c r="C8" s="24"/>
      <c r="D8" s="23"/>
      <c r="E8" s="47"/>
      <c r="F8" s="26">
        <f>F6+F5+F4</f>
        <v>100.00000000000001</v>
      </c>
      <c r="G8" s="29"/>
      <c r="H8" s="37"/>
      <c r="I8" s="42"/>
      <c r="J8" s="46"/>
      <c r="K8" s="9"/>
    </row>
    <row r="9" spans="1:11" x14ac:dyDescent="0.25">
      <c r="A9" s="1"/>
      <c r="B9" s="17" t="s">
        <v>13</v>
      </c>
      <c r="C9" s="24"/>
      <c r="D9" s="23"/>
      <c r="E9" s="48"/>
      <c r="F9" s="27"/>
      <c r="G9" s="28"/>
      <c r="H9" s="35"/>
      <c r="I9" s="39"/>
      <c r="J9" s="45"/>
      <c r="K9" s="9"/>
    </row>
    <row r="10" spans="1:11" ht="25.85" x14ac:dyDescent="0.25">
      <c r="A10" s="1" t="s">
        <v>19</v>
      </c>
      <c r="B10" s="22" t="s">
        <v>23</v>
      </c>
      <c r="C10" s="22" t="s">
        <v>38</v>
      </c>
      <c r="D10" s="23" t="s">
        <v>39</v>
      </c>
      <c r="E10" s="48">
        <v>100</v>
      </c>
      <c r="F10" s="27">
        <v>21.7</v>
      </c>
      <c r="G10" s="28">
        <v>75</v>
      </c>
      <c r="H10" s="35">
        <v>3</v>
      </c>
      <c r="I10" s="39">
        <v>4</v>
      </c>
      <c r="J10" s="45">
        <v>3</v>
      </c>
      <c r="K10" s="9"/>
    </row>
    <row r="11" spans="1:11" ht="15.8" customHeight="1" x14ac:dyDescent="0.25">
      <c r="A11" s="1" t="s">
        <v>19</v>
      </c>
      <c r="B11" s="16" t="s">
        <v>16</v>
      </c>
      <c r="C11" s="16" t="s">
        <v>40</v>
      </c>
      <c r="D11" s="12" t="s">
        <v>41</v>
      </c>
      <c r="E11" s="48">
        <v>240</v>
      </c>
      <c r="F11" s="27">
        <v>27.12</v>
      </c>
      <c r="G11" s="28">
        <v>172</v>
      </c>
      <c r="H11" s="35">
        <v>5</v>
      </c>
      <c r="I11" s="39">
        <v>5</v>
      </c>
      <c r="J11" s="45">
        <v>10</v>
      </c>
      <c r="K11" s="9"/>
    </row>
    <row r="12" spans="1:11" ht="25.85" x14ac:dyDescent="0.25">
      <c r="A12" s="1" t="s">
        <v>19</v>
      </c>
      <c r="B12" s="17" t="s">
        <v>24</v>
      </c>
      <c r="C12" s="16" t="s">
        <v>42</v>
      </c>
      <c r="D12" s="12" t="s">
        <v>43</v>
      </c>
      <c r="E12" s="48">
        <v>200</v>
      </c>
      <c r="F12" s="27">
        <v>15.29</v>
      </c>
      <c r="G12" s="28">
        <v>103</v>
      </c>
      <c r="H12" s="35">
        <v>0.52</v>
      </c>
      <c r="I12" s="39">
        <v>0.18</v>
      </c>
      <c r="J12" s="45">
        <v>25</v>
      </c>
      <c r="K12" s="9"/>
    </row>
    <row r="13" spans="1:11" x14ac:dyDescent="0.25">
      <c r="A13" s="1" t="s">
        <v>19</v>
      </c>
      <c r="B13" s="16" t="s">
        <v>27</v>
      </c>
      <c r="C13" s="16" t="s">
        <v>20</v>
      </c>
      <c r="D13" s="12" t="s">
        <v>28</v>
      </c>
      <c r="E13" s="48">
        <v>20</v>
      </c>
      <c r="F13" s="27">
        <v>3.92</v>
      </c>
      <c r="G13" s="28">
        <v>46.76</v>
      </c>
      <c r="H13" s="35">
        <v>1.58</v>
      </c>
      <c r="I13" s="39">
        <v>0.2</v>
      </c>
      <c r="J13" s="45">
        <v>9.66</v>
      </c>
      <c r="K13" s="9"/>
    </row>
    <row r="14" spans="1:11" x14ac:dyDescent="0.25">
      <c r="A14" s="1" t="s">
        <v>19</v>
      </c>
      <c r="B14" s="16" t="s">
        <v>25</v>
      </c>
      <c r="C14" s="16" t="s">
        <v>20</v>
      </c>
      <c r="D14" s="12" t="s">
        <v>26</v>
      </c>
      <c r="E14" s="48">
        <v>40</v>
      </c>
      <c r="F14" s="27">
        <v>2.16</v>
      </c>
      <c r="G14" s="28">
        <v>91.96</v>
      </c>
      <c r="H14" s="35">
        <v>2.2400000000000002</v>
      </c>
      <c r="I14" s="39">
        <v>0.44</v>
      </c>
      <c r="J14" s="45">
        <v>19.760000000000002</v>
      </c>
      <c r="K14" s="9"/>
    </row>
    <row r="15" spans="1:11" ht="25.85" x14ac:dyDescent="0.25">
      <c r="A15" s="1" t="s">
        <v>19</v>
      </c>
      <c r="B15" s="16" t="s">
        <v>21</v>
      </c>
      <c r="C15" s="16" t="s">
        <v>44</v>
      </c>
      <c r="D15" s="12" t="s">
        <v>51</v>
      </c>
      <c r="E15" s="48">
        <v>110</v>
      </c>
      <c r="F15" s="27">
        <v>74.62</v>
      </c>
      <c r="G15" s="28">
        <v>103</v>
      </c>
      <c r="H15" s="35">
        <v>8</v>
      </c>
      <c r="I15" s="39">
        <v>5</v>
      </c>
      <c r="J15" s="45">
        <v>14</v>
      </c>
      <c r="K15" s="9"/>
    </row>
    <row r="16" spans="1:11" ht="25.85" x14ac:dyDescent="0.25">
      <c r="A16" s="1" t="s">
        <v>19</v>
      </c>
      <c r="B16" s="16" t="s">
        <v>31</v>
      </c>
      <c r="C16" s="16" t="s">
        <v>45</v>
      </c>
      <c r="D16" s="12" t="s">
        <v>52</v>
      </c>
      <c r="E16" s="48">
        <v>150</v>
      </c>
      <c r="F16" s="27">
        <v>15.19</v>
      </c>
      <c r="G16" s="28">
        <v>231</v>
      </c>
      <c r="H16" s="35">
        <v>6</v>
      </c>
      <c r="I16" s="39">
        <v>9</v>
      </c>
      <c r="J16" s="45">
        <v>30</v>
      </c>
      <c r="K16" s="9"/>
    </row>
    <row r="17" spans="1:11" x14ac:dyDescent="0.25">
      <c r="A17" s="1"/>
      <c r="B17" s="19"/>
      <c r="C17" s="19"/>
      <c r="D17" s="20"/>
      <c r="E17" s="47"/>
      <c r="F17" s="26">
        <f>F16+F15+F14+F13+F12+F11+F10</f>
        <v>160</v>
      </c>
      <c r="G17" s="29"/>
      <c r="H17" s="37"/>
      <c r="I17" s="43"/>
      <c r="J17" s="46"/>
      <c r="K17" s="9"/>
    </row>
    <row r="18" spans="1:11" ht="25.85" x14ac:dyDescent="0.25">
      <c r="A18" s="1" t="s">
        <v>14</v>
      </c>
      <c r="B18" s="16" t="s">
        <v>29</v>
      </c>
      <c r="C18" s="16" t="s">
        <v>46</v>
      </c>
      <c r="D18" s="12" t="s">
        <v>47</v>
      </c>
      <c r="E18" s="48">
        <v>110</v>
      </c>
      <c r="F18" s="18">
        <v>23.91</v>
      </c>
      <c r="G18" s="30">
        <v>280</v>
      </c>
      <c r="H18" s="35">
        <v>9</v>
      </c>
      <c r="I18" s="39">
        <v>11</v>
      </c>
      <c r="J18" s="33">
        <v>53</v>
      </c>
      <c r="K18" s="9"/>
    </row>
    <row r="19" spans="1:11" ht="25.85" x14ac:dyDescent="0.25">
      <c r="A19" s="1" t="s">
        <v>30</v>
      </c>
      <c r="B19" s="16" t="s">
        <v>24</v>
      </c>
      <c r="C19" s="16" t="s">
        <v>48</v>
      </c>
      <c r="D19" s="12" t="s">
        <v>49</v>
      </c>
      <c r="E19" s="48">
        <v>200</v>
      </c>
      <c r="F19" s="18">
        <v>14.42</v>
      </c>
      <c r="G19" s="31">
        <v>73</v>
      </c>
      <c r="H19" s="35">
        <v>0.4</v>
      </c>
      <c r="I19" s="39">
        <v>0.27</v>
      </c>
      <c r="J19" s="33">
        <v>0.27</v>
      </c>
      <c r="K19" s="9"/>
    </row>
    <row r="20" spans="1:11" x14ac:dyDescent="0.25">
      <c r="A20" s="1" t="s">
        <v>30</v>
      </c>
      <c r="B20" s="16" t="s">
        <v>33</v>
      </c>
      <c r="C20" s="16" t="s">
        <v>20</v>
      </c>
      <c r="D20" s="12" t="s">
        <v>34</v>
      </c>
      <c r="E20" s="48">
        <v>130</v>
      </c>
      <c r="F20" s="18">
        <v>61.67</v>
      </c>
      <c r="G20" s="50">
        <v>78</v>
      </c>
      <c r="H20" s="35">
        <v>0.04</v>
      </c>
      <c r="I20" s="39">
        <v>0.4</v>
      </c>
      <c r="J20" s="33">
        <v>12</v>
      </c>
      <c r="K20" s="9"/>
    </row>
    <row r="21" spans="1:11" ht="14.95" thickBot="1" x14ac:dyDescent="0.3">
      <c r="A21" s="13"/>
      <c r="B21" s="6"/>
      <c r="C21" s="21"/>
      <c r="D21" s="5"/>
      <c r="E21" s="49"/>
      <c r="F21" s="51">
        <f>F20+F19+F18</f>
        <v>100</v>
      </c>
      <c r="G21" s="32"/>
      <c r="H21" s="38"/>
      <c r="I21" s="44"/>
      <c r="J21" s="34"/>
      <c r="K21" s="9"/>
    </row>
    <row r="22" spans="1:11" x14ac:dyDescent="0.25">
      <c r="A22" s="2"/>
      <c r="E22" s="7"/>
      <c r="F22" s="8"/>
      <c r="G22" s="10"/>
      <c r="H22" s="11"/>
      <c r="I22" s="11"/>
      <c r="J22" s="11"/>
      <c r="K22" s="9"/>
    </row>
  </sheetData>
  <customSheetViews>
    <customSheetView guid="{890377C7-CB8D-4781-AD19-48B5DC17DE34}" showGridLines="0" showRowCol="0">
      <selection activeCell="B6" sqref="B6"/>
      <pageMargins left="0.25" right="0.25" top="0.75" bottom="0.75" header="0.3" footer="0.3"/>
      <pageSetup paperSize="9" orientation="landscape" r:id="rId1"/>
    </customSheetView>
  </customSheetViews>
  <mergeCells count="1">
    <mergeCell ref="B1:D1"/>
  </mergeCells>
  <pageMargins left="0.25" right="0.25" top="0.75" bottom="0.75" header="0.3" footer="0.3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Милюкова</cp:lastModifiedBy>
  <cp:lastPrinted>2021-05-18T10:32:40Z</cp:lastPrinted>
  <dcterms:created xsi:type="dcterms:W3CDTF">2015-06-05T18:19:34Z</dcterms:created>
  <dcterms:modified xsi:type="dcterms:W3CDTF">2023-01-20T08:06:14Z</dcterms:modified>
</cp:coreProperties>
</file>